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2AF0D67F-CCA5-4A45-8066-BA4F4EA3E51C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8" r:id="rId1"/>
    <sheet name="4A DÜZENLENENLER" sheetId="199" r:id="rId2"/>
    <sheet name="4A AKTİFLENENLER" sheetId="197" r:id="rId3"/>
    <sheet name="4A PASİFLENENLER" sheetId="220" r:id="rId4"/>
    <sheet name="4A ÇIKARILANLAR" sheetId="215" r:id="rId5"/>
  </sheets>
  <definedNames>
    <definedName name="_xlnm._FilterDatabase" localSheetId="2" hidden="1">'4A AKTİFLENENLER'!$A$4:$S$4</definedName>
    <definedName name="_xlnm._FilterDatabase" localSheetId="4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<sst xmlns="http://schemas.openxmlformats.org/spreadsheetml/2006/main" count="317" uniqueCount="123">
  <si>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</si>
  <si>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</si>
  <si>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</si>
  <si>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</si>
  <si>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</si>
  <si>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</si>
  <si>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</si>
  <si>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</si>
  <si>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</si>
  <si>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</si>
  <si>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</si>
  <si>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</si>
  <si>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</si>
  <si>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</si>
  <si>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</si>
  <si>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</si>
  <si>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</si>
  <si>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</si>
  <si>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</si>
  <si>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</si>
  <si>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</si>
  <si>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</si>
  <si>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</si>
  <si>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</si>
  <si>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</si>
  <si>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</si>
  <si>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</si>
  <si>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</si>
  <si>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</si>
  <si>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</si>
  <si>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</si>
  <si>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</si>
  <si>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</si>
  <si>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</si>
  <si>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</si>
  <si>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</si>
  <si>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</si>
  <si>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</si>
  <si>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</si>
  <si>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</si>
  <si>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</si>
  <si>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</si>
  <si>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</si>
  <si>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</si>
  <si>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</si>
  <si>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ORİJİNAL</t>
  </si>
  <si>
    <t>BEDELİ ÖDENECEK İLAÇLAR LİSTESİNDEN (EK-4/A) ÇIKARILAN İLAÇLAR</t>
  </si>
  <si>
    <t>EK- 4</t>
  </si>
  <si>
    <t>BEDELİ ÖDENECEK İLAÇLAR LİSTESİNE (EK-4/A) EKLENEN İLAÇLAR</t>
  </si>
  <si>
    <t>A14477</t>
  </si>
  <si>
    <t>DAXAS 500 MCG 30 FTB</t>
  </si>
  <si>
    <t>E688A</t>
  </si>
  <si>
    <t>AMGEVITA 20 MG/0,4 ML ENJEKSIYONLUK COZELTI ICEREN KULLANIMA HAZIR ENJEKTOR (1 ADET)</t>
  </si>
  <si>
    <t>A18224</t>
  </si>
  <si>
    <t>E667B</t>
  </si>
  <si>
    <t>A17410</t>
  </si>
  <si>
    <t>PERIOLIMEL N4-600E INFUZYON ICIN ELEKTROLITLI AMINOASIT COZ. GLUKOZ COZ. VE LIPID EMULSIYONU, 1500 ML TORBA</t>
  </si>
  <si>
    <t>A05680</t>
  </si>
  <si>
    <t>OLICLINOMEL N4-550E INFUZYONLUK ELEKTROLITLI AMINO ASIT COZELTISI, GLUKOZ COZELTISI, LIPID EMULSIYONU 1500 ML</t>
  </si>
  <si>
    <t>E813B</t>
  </si>
  <si>
    <t>A01924</t>
  </si>
  <si>
    <t>CLINOLEIC %20 IV INFUZYONLUK LIPID EMULSIYON 500 ML</t>
  </si>
  <si>
    <t>A11792</t>
  </si>
  <si>
    <t>E808A</t>
  </si>
  <si>
    <t>A10365</t>
  </si>
  <si>
    <t>TIOPRAM 20 MG 28 FTB</t>
  </si>
  <si>
    <t>E349B</t>
  </si>
  <si>
    <t>JENERİK</t>
  </si>
  <si>
    <t>A11804</t>
  </si>
  <si>
    <t>REVLIMID 10 MG 21 SERT KAP</t>
  </si>
  <si>
    <t>A11805</t>
  </si>
  <si>
    <t>REVLIMID 15 MG 21 SERT KAP</t>
  </si>
  <si>
    <t>A18271</t>
  </si>
  <si>
    <t>ELEKTRA %1,25 JEL 60 GR</t>
  </si>
  <si>
    <t>E455C</t>
  </si>
  <si>
    <t>A10826</t>
  </si>
  <si>
    <t>MINIRIN MELT 60 MCG  30 TB</t>
  </si>
  <si>
    <t>YİRMİ YIL</t>
  </si>
  <si>
    <t>PRIDESMO 60 MCG DILALTI TABLET (30 TABLET)</t>
  </si>
  <si>
    <t>E498B</t>
  </si>
  <si>
    <t>BEDELİ ÖDENECEK İLAÇLAR LİSTESİNDE (EK-4/A) PASİFLENEN İLAÇLAR</t>
  </si>
  <si>
    <t>A18215</t>
  </si>
  <si>
    <t>COSELAM 625 MG 180 FILM KAPLI TABLET</t>
  </si>
  <si>
    <t>E878A</t>
  </si>
  <si>
    <t>A18217</t>
  </si>
  <si>
    <t>REVOLADE 12,5 MG 14 FILM KAPLI TABLET</t>
  </si>
  <si>
    <t>EK- 5</t>
  </si>
  <si>
    <t>A10364</t>
  </si>
  <si>
    <t>TIOPRAM 10 MG 28 FTB</t>
  </si>
  <si>
    <t>E349A</t>
  </si>
  <si>
    <t>A11806</t>
  </si>
  <si>
    <t>REVLIMID 25 MG 21 SERT KAP</t>
  </si>
  <si>
    <t>A11807</t>
  </si>
  <si>
    <t>REVLIMID 5 MG 21 SERT KAP</t>
  </si>
  <si>
    <t>E498C</t>
  </si>
  <si>
    <t>PRIDESMO 120 MCG DILALTI TABLET (30 TABLET)</t>
  </si>
  <si>
    <t>A11130</t>
  </si>
  <si>
    <t>MINIRIN MELT 120MCG ORAL LIYOFILIZAT 30 TB</t>
  </si>
  <si>
    <t>A17095</t>
  </si>
  <si>
    <t>E244E</t>
  </si>
  <si>
    <t>TR-009M</t>
  </si>
  <si>
    <t>24.09.2020/
24.06.2021</t>
  </si>
  <si>
    <t>25.06.2020/ 27.05.2021</t>
  </si>
  <si>
    <t>A16278</t>
  </si>
  <si>
    <t>E244H</t>
  </si>
  <si>
    <t>TR-009N</t>
  </si>
  <si>
    <t>18.07.2019/ 24.09.2020/
24.06.2021</t>
  </si>
  <si>
    <t>03.05.2019/ 25.06.2020/ 27.05.2021</t>
  </si>
  <si>
    <t>TELMODIP PLUS 80 MG /10 MG / 25 MG TABLET (30 TABLET) (TRIOTEL 80/10/25 MG 30 TABLET)</t>
  </si>
  <si>
    <t>TELMODIP PLUS 80 MG / 5 MG / 12,5 MG TABLET (30 TABLET) (TRIOTEL 80/5/12,5 MG 30 TABLET)</t>
  </si>
  <si>
    <t>E312A</t>
  </si>
  <si>
    <t>SOMATEX 3 MG I.V. INFUZYONLUK COZELTI HAZIRLAMAK ICIN TOZ VE COZUCU (1 FLAKON+1 COZUCU AMPUL)</t>
  </si>
  <si>
    <t>A18367</t>
  </si>
  <si>
    <t>A18368</t>
  </si>
  <si>
    <t>A18369</t>
  </si>
  <si>
    <t>E735B/ E735F</t>
  </si>
  <si>
    <t>E735C/ E735G</t>
  </si>
  <si>
    <t>E735D/ E735H</t>
  </si>
  <si>
    <t>E735A/ E735E</t>
  </si>
  <si>
    <t xml:space="preserve">NOXAFIL 40 MG/ML 105 ML ORAL SUSPANSIYON </t>
  </si>
  <si>
    <t>A08718</t>
  </si>
  <si>
    <t>ZOMIG 2,5 MG 3 FILM TABLET</t>
  </si>
  <si>
    <t>E439A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</si>
</sst>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68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" fontId="63" fillId="0" borderId="1" xfId="1688" applyNumberFormat="1" applyFont="1" applyFill="1" applyBorder="1" applyAlignment="1">
      <alignment horizontal="left" vertical="top" wrapText="1" shrinkToFit="1"/>
    </xf>
    <xf numFmtId="0" fontId="66" fillId="0" borderId="1" xfId="2" applyFont="1" applyFill="1" applyBorder="1" applyAlignment="1">
      <alignment horizontal="center" vertical="center" wrapText="1"/>
    </xf>
    <xf numFmtId="166" fontId="128" fillId="0" borderId="1" xfId="0" applyNumberFormat="1" applyFont="1" applyBorder="1"/>
    <xf numFmtId="166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vertical="center" wrapText="1"/>
    </xf>
    <xf numFmtId="1" fontId="66" fillId="0" borderId="1" xfId="144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144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56" borderId="1" xfId="0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left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6" fillId="55" borderId="1" xfId="69" applyNumberFormat="1" applyFont="1" applyFill="1" applyBorder="1" applyAlignment="1">
      <alignment horizontal="center" vertical="center" wrapText="1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sheetPr>
    <pageSetUpPr fitToPage="1"/>
  </sheetPr>
  <dimension ref="A1:S7"/>
  <sheetViews>
    <sheetView tabSelected="1" workbookViewId="0">
      <pane ySplit="4" topLeftCell="A5" activePane="bottomLeft" state="frozen"/>
      <selection pane="bottomLeft" activeCell="C11" sqref="C11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 x14ac:dyDescent="0.2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ht="15.75" thickBot="1" x14ac:dyDescent="0.3">
      <c r="A2" s="65" t="s">
        <v>48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58" t="s">
        <v>112</v>
      </c>
      <c r="B5" s="25">
        <v>8699738050023</v>
      </c>
      <c r="C5" s="14" t="s">
        <v>95</v>
      </c>
      <c r="D5" s="58"/>
      <c r="E5" s="58"/>
      <c r="F5" s="20" t="s">
        <v>94</v>
      </c>
      <c r="G5" s="17"/>
      <c r="H5" s="31">
        <v>44476</v>
      </c>
      <c r="I5" s="4"/>
      <c r="J5" s="4"/>
      <c r="K5" s="17" t="s">
        <v>77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8" t="s">
        <v>44</v>
      </c>
      <c r="R5" s="31">
        <v>44476</v>
      </c>
      <c r="S5" s="4"/>
    </row>
    <row r="6" spans="1:19" ht="24" x14ac:dyDescent="0.25">
      <c r="A6" s="58" t="s">
        <v>113</v>
      </c>
      <c r="B6" s="25">
        <v>8699738050016</v>
      </c>
      <c r="C6" s="14" t="s">
        <v>78</v>
      </c>
      <c r="D6" s="58"/>
      <c r="E6" s="58"/>
      <c r="F6" s="20" t="s">
        <v>79</v>
      </c>
      <c r="G6" s="17"/>
      <c r="H6" s="31">
        <v>44476</v>
      </c>
      <c r="I6" s="4"/>
      <c r="J6" s="4"/>
      <c r="K6" s="17" t="s">
        <v>77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8" t="s">
        <v>44</v>
      </c>
      <c r="R6" s="31">
        <v>44476</v>
      </c>
      <c r="S6" s="4"/>
    </row>
    <row r="7" spans="1:19" ht="36" x14ac:dyDescent="0.25">
      <c r="A7" s="58" t="s">
        <v>114</v>
      </c>
      <c r="B7" s="25">
        <v>8699844792770</v>
      </c>
      <c r="C7" s="14" t="s">
        <v>111</v>
      </c>
      <c r="D7" s="55"/>
      <c r="E7" s="41"/>
      <c r="F7" s="19" t="s">
        <v>110</v>
      </c>
      <c r="G7" s="18"/>
      <c r="H7" s="31">
        <v>44476</v>
      </c>
      <c r="I7" s="4"/>
      <c r="J7" s="4"/>
      <c r="K7" s="17" t="s">
        <v>77</v>
      </c>
      <c r="L7" s="18">
        <v>0.28000000000000003</v>
      </c>
      <c r="M7" s="18">
        <v>0.1</v>
      </c>
      <c r="N7" s="18">
        <v>0</v>
      </c>
      <c r="O7" s="18">
        <v>0</v>
      </c>
      <c r="P7" s="18"/>
      <c r="Q7" s="18" t="s">
        <v>44</v>
      </c>
      <c r="R7" s="31">
        <v>44476</v>
      </c>
      <c r="S7" s="4"/>
    </row>
  </sheetData>
  <autoFilter ref="A4:S4" xr:uid="{2109908B-3251-4F24-9BF9-F27732B9F323}">
    <sortState ref="A5:S7">
      <sortCondition ref="C4"/>
    </sortState>
  </autoFilter>
  <mergeCells count="2">
    <mergeCell ref="A1:S1"/>
    <mergeCell ref="A2:S2"/>
  </mergeCells>
  <conditionalFormatting sqref="B5">
    <cfRule type="duplicateValues" dxfId="47" priority="9"/>
    <cfRule type="duplicateValues" dxfId="46" priority="10"/>
  </conditionalFormatting>
  <conditionalFormatting sqref="B6">
    <cfRule type="duplicateValues" dxfId="45" priority="5"/>
    <cfRule type="duplicateValues" dxfId="44" priority="6"/>
  </conditionalFormatting>
  <conditionalFormatting sqref="B7">
    <cfRule type="duplicateValues" dxfId="43" priority="1"/>
    <cfRule type="duplicateValues" dxfId="42" priority="2"/>
  </conditionalFormatting>
  <pageMargins left="0.7" right="0.7" top="0.75" bottom="0.75" header="0.3" footer="0.3"/>
  <pageSetup paperSize="9" scale="36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AF18"/>
  <sheetViews>
    <sheetView zoomScaleNormal="100" workbookViewId="0">
      <pane ySplit="4" topLeftCell="A5" activePane="bottomLeft" state="frozen"/>
      <selection pane="bottomLeft" activeCell="T12" sqref="T12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2" width="9.140625" style="12"/>
    <col min="33" max="16384" width="9.140625" style="3"/>
  </cols>
  <sheetData>
    <row r="1" spans="1:32" x14ac:dyDescent="0.25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32" ht="15.75" thickBot="1" x14ac:dyDescent="0.3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32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2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2" ht="36" x14ac:dyDescent="0.25">
      <c r="A5" s="58" t="s">
        <v>53</v>
      </c>
      <c r="B5" s="25">
        <v>8699862950190</v>
      </c>
      <c r="C5" s="14" t="s">
        <v>52</v>
      </c>
      <c r="D5" s="17"/>
      <c r="E5" s="17"/>
      <c r="F5" s="19" t="s">
        <v>54</v>
      </c>
      <c r="G5" s="17"/>
      <c r="H5" s="4">
        <v>44322</v>
      </c>
      <c r="I5" s="4"/>
      <c r="J5" s="4"/>
      <c r="K5" s="17" t="s">
        <v>45</v>
      </c>
      <c r="L5" s="18">
        <v>0.41</v>
      </c>
      <c r="M5" s="18">
        <v>0.31</v>
      </c>
      <c r="N5" s="18">
        <v>0.1</v>
      </c>
      <c r="O5" s="18">
        <v>0</v>
      </c>
      <c r="P5" s="18"/>
      <c r="Q5" s="18" t="s">
        <v>44</v>
      </c>
      <c r="R5" s="4">
        <v>44322</v>
      </c>
      <c r="S5" s="2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4" x14ac:dyDescent="0.25">
      <c r="A6" s="58" t="s">
        <v>60</v>
      </c>
      <c r="B6" s="40">
        <v>8681413881015</v>
      </c>
      <c r="C6" s="14" t="s">
        <v>61</v>
      </c>
      <c r="D6" s="40">
        <v>8699586692819</v>
      </c>
      <c r="E6" s="41"/>
      <c r="F6" s="39"/>
      <c r="G6" s="17"/>
      <c r="H6" s="4"/>
      <c r="I6" s="4"/>
      <c r="J6" s="4"/>
      <c r="K6" s="17" t="s">
        <v>45</v>
      </c>
      <c r="L6" s="18">
        <v>0.41899999999999998</v>
      </c>
      <c r="M6" s="18">
        <v>0.31900000000000001</v>
      </c>
      <c r="N6" s="18">
        <v>0.109</v>
      </c>
      <c r="O6" s="18">
        <v>8.9999999999999993E-3</v>
      </c>
      <c r="P6" s="18">
        <v>8.9999999999999993E-3</v>
      </c>
      <c r="Q6" s="18" t="s">
        <v>44</v>
      </c>
      <c r="R6" s="43"/>
      <c r="S6" s="4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49" t="s">
        <v>72</v>
      </c>
      <c r="B7" s="25">
        <v>8699527340014</v>
      </c>
      <c r="C7" s="14" t="s">
        <v>73</v>
      </c>
      <c r="D7" s="28"/>
      <c r="E7" s="28"/>
      <c r="F7" s="39" t="s">
        <v>74</v>
      </c>
      <c r="G7" s="28"/>
      <c r="H7" s="4">
        <v>44363</v>
      </c>
      <c r="I7" s="28"/>
      <c r="J7" s="28"/>
      <c r="K7" s="17" t="s">
        <v>67</v>
      </c>
      <c r="L7" s="29">
        <v>0.28000000000000003</v>
      </c>
      <c r="M7" s="29">
        <v>0.18</v>
      </c>
      <c r="N7" s="29">
        <v>0.1</v>
      </c>
      <c r="O7" s="29">
        <v>0</v>
      </c>
      <c r="P7" s="28"/>
      <c r="Q7" s="18" t="s">
        <v>44</v>
      </c>
      <c r="R7" s="56">
        <v>44363</v>
      </c>
      <c r="S7" s="57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4" x14ac:dyDescent="0.25">
      <c r="A8" s="58" t="s">
        <v>96</v>
      </c>
      <c r="B8" s="25">
        <v>8697621050235</v>
      </c>
      <c r="C8" s="14" t="s">
        <v>97</v>
      </c>
      <c r="D8" s="58"/>
      <c r="E8" s="58"/>
      <c r="F8" s="59" t="s">
        <v>94</v>
      </c>
      <c r="G8" s="17"/>
      <c r="H8" s="31">
        <v>40011</v>
      </c>
      <c r="I8" s="4"/>
      <c r="J8" s="4"/>
      <c r="K8" s="17" t="s">
        <v>77</v>
      </c>
      <c r="L8" s="18">
        <v>0.20499999999999999</v>
      </c>
      <c r="M8" s="18">
        <v>0.2</v>
      </c>
      <c r="N8" s="18">
        <v>7.0000000000000007E-2</v>
      </c>
      <c r="O8" s="18">
        <v>0</v>
      </c>
      <c r="P8" s="18"/>
      <c r="Q8" s="18" t="s">
        <v>44</v>
      </c>
      <c r="R8" s="4"/>
      <c r="S8" s="4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58" t="s">
        <v>75</v>
      </c>
      <c r="B9" s="25">
        <v>8697621050211</v>
      </c>
      <c r="C9" s="14" t="s">
        <v>76</v>
      </c>
      <c r="D9" s="58"/>
      <c r="E9" s="58"/>
      <c r="F9" s="59" t="s">
        <v>79</v>
      </c>
      <c r="G9" s="17"/>
      <c r="H9" s="31">
        <v>39841</v>
      </c>
      <c r="I9" s="4"/>
      <c r="J9" s="4"/>
      <c r="K9" s="17" t="s">
        <v>77</v>
      </c>
      <c r="L9" s="18">
        <v>0.20499999999999999</v>
      </c>
      <c r="M9" s="18">
        <v>0.2</v>
      </c>
      <c r="N9" s="18">
        <v>7.0000000000000007E-2</v>
      </c>
      <c r="O9" s="18">
        <v>0</v>
      </c>
      <c r="P9" s="18"/>
      <c r="Q9" s="18" t="s">
        <v>44</v>
      </c>
      <c r="R9" s="4"/>
      <c r="S9" s="4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58" t="s">
        <v>62</v>
      </c>
      <c r="B10" s="25">
        <v>8699636280799</v>
      </c>
      <c r="C10" s="14" t="s">
        <v>119</v>
      </c>
      <c r="D10" s="44"/>
      <c r="E10" s="45"/>
      <c r="F10" s="20" t="s">
        <v>63</v>
      </c>
      <c r="G10" s="46"/>
      <c r="H10" s="4">
        <v>40399</v>
      </c>
      <c r="I10" s="47"/>
      <c r="J10" s="47"/>
      <c r="K10" s="17" t="s">
        <v>45</v>
      </c>
      <c r="L10" s="48">
        <v>0.28000000000000003</v>
      </c>
      <c r="M10" s="48">
        <v>0.18</v>
      </c>
      <c r="N10" s="18">
        <v>0.1</v>
      </c>
      <c r="O10" s="18">
        <v>0</v>
      </c>
      <c r="P10" s="18"/>
      <c r="Q10" s="18" t="s">
        <v>44</v>
      </c>
      <c r="R10" s="47"/>
      <c r="S10" s="4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6" x14ac:dyDescent="0.25">
      <c r="A11" s="58" t="s">
        <v>57</v>
      </c>
      <c r="B11" s="40">
        <v>8681413881138</v>
      </c>
      <c r="C11" s="14" t="s">
        <v>58</v>
      </c>
      <c r="D11" s="40">
        <v>8699586692956</v>
      </c>
      <c r="E11" s="41"/>
      <c r="F11" s="20" t="s">
        <v>59</v>
      </c>
      <c r="G11" s="42"/>
      <c r="H11" s="4"/>
      <c r="I11" s="4"/>
      <c r="J11" s="4"/>
      <c r="K11" s="17" t="s">
        <v>45</v>
      </c>
      <c r="L11" s="18">
        <v>0.41</v>
      </c>
      <c r="M11" s="18">
        <v>0.31</v>
      </c>
      <c r="N11" s="18">
        <v>0.1</v>
      </c>
      <c r="O11" s="18">
        <v>0</v>
      </c>
      <c r="P11" s="18"/>
      <c r="Q11" s="18" t="s">
        <v>44</v>
      </c>
      <c r="R11" s="43"/>
      <c r="S11" s="4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6" x14ac:dyDescent="0.25">
      <c r="A12" s="58" t="s">
        <v>55</v>
      </c>
      <c r="B12" s="40">
        <v>8681413881343</v>
      </c>
      <c r="C12" s="34" t="s">
        <v>56</v>
      </c>
      <c r="D12" s="40">
        <v>8699586693168</v>
      </c>
      <c r="E12" s="35"/>
      <c r="F12" s="19"/>
      <c r="G12" s="36"/>
      <c r="H12" s="4">
        <v>43635</v>
      </c>
      <c r="I12" s="37"/>
      <c r="J12" s="37"/>
      <c r="K12" s="17" t="s">
        <v>45</v>
      </c>
      <c r="L12" s="18">
        <v>0.41</v>
      </c>
      <c r="M12" s="18">
        <v>0.31</v>
      </c>
      <c r="N12" s="18">
        <v>0.1</v>
      </c>
      <c r="O12" s="18">
        <v>0</v>
      </c>
      <c r="P12" s="18"/>
      <c r="Q12" s="18">
        <v>0</v>
      </c>
      <c r="R12" s="38"/>
      <c r="S12" s="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4" x14ac:dyDescent="0.25">
      <c r="A13" s="58" t="s">
        <v>68</v>
      </c>
      <c r="B13" s="25">
        <v>8699538154839</v>
      </c>
      <c r="C13" s="34" t="s">
        <v>69</v>
      </c>
      <c r="D13" s="55">
        <v>8699381150026</v>
      </c>
      <c r="E13" s="52"/>
      <c r="F13" s="53" t="s">
        <v>115</v>
      </c>
      <c r="G13" s="18"/>
      <c r="H13" s="4">
        <v>40399</v>
      </c>
      <c r="I13" s="4"/>
      <c r="J13" s="4"/>
      <c r="K13" s="17" t="s">
        <v>45</v>
      </c>
      <c r="L13" s="48">
        <v>0.33</v>
      </c>
      <c r="M13" s="48">
        <v>0.23</v>
      </c>
      <c r="N13" s="48">
        <v>0.15</v>
      </c>
      <c r="O13" s="48">
        <v>0.05</v>
      </c>
      <c r="P13" s="48">
        <v>0.05</v>
      </c>
      <c r="Q13" s="18" t="s">
        <v>44</v>
      </c>
      <c r="R13" s="54"/>
      <c r="S13" s="4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4" x14ac:dyDescent="0.25">
      <c r="A14" s="58" t="s">
        <v>70</v>
      </c>
      <c r="B14" s="25">
        <v>8699538154846</v>
      </c>
      <c r="C14" s="34" t="s">
        <v>71</v>
      </c>
      <c r="D14" s="55">
        <v>8699381150033</v>
      </c>
      <c r="E14" s="52"/>
      <c r="F14" s="53" t="s">
        <v>116</v>
      </c>
      <c r="G14" s="18"/>
      <c r="H14" s="4">
        <v>40399</v>
      </c>
      <c r="I14" s="4"/>
      <c r="J14" s="4"/>
      <c r="K14" s="17" t="s">
        <v>45</v>
      </c>
      <c r="L14" s="48">
        <v>0.33</v>
      </c>
      <c r="M14" s="48">
        <v>0.23</v>
      </c>
      <c r="N14" s="48">
        <v>0.15</v>
      </c>
      <c r="O14" s="48">
        <v>0.05</v>
      </c>
      <c r="P14" s="48">
        <v>0.05</v>
      </c>
      <c r="Q14" s="18" t="s">
        <v>44</v>
      </c>
      <c r="R14" s="54"/>
      <c r="S14" s="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4" x14ac:dyDescent="0.25">
      <c r="A15" s="58" t="s">
        <v>90</v>
      </c>
      <c r="B15" s="25">
        <v>8699538154853</v>
      </c>
      <c r="C15" s="34" t="s">
        <v>91</v>
      </c>
      <c r="D15" s="55">
        <v>8699381150040</v>
      </c>
      <c r="E15" s="52"/>
      <c r="F15" s="53" t="s">
        <v>117</v>
      </c>
      <c r="G15" s="18"/>
      <c r="H15" s="4">
        <v>40399</v>
      </c>
      <c r="I15" s="4"/>
      <c r="J15" s="4"/>
      <c r="K15" s="17" t="s">
        <v>45</v>
      </c>
      <c r="L15" s="48">
        <v>0.33</v>
      </c>
      <c r="M15" s="48">
        <v>0.23</v>
      </c>
      <c r="N15" s="48">
        <v>0.15</v>
      </c>
      <c r="O15" s="48">
        <v>0.05</v>
      </c>
      <c r="P15" s="48">
        <v>0.05</v>
      </c>
      <c r="Q15" s="18" t="s">
        <v>44</v>
      </c>
      <c r="R15" s="54"/>
      <c r="S15" s="4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4" x14ac:dyDescent="0.25">
      <c r="A16" s="58" t="s">
        <v>92</v>
      </c>
      <c r="B16" s="25">
        <v>8699538154822</v>
      </c>
      <c r="C16" s="34" t="s">
        <v>93</v>
      </c>
      <c r="D16" s="55">
        <v>8699381150019</v>
      </c>
      <c r="E16" s="52"/>
      <c r="F16" s="53" t="s">
        <v>118</v>
      </c>
      <c r="G16" s="18"/>
      <c r="H16" s="4">
        <v>40399</v>
      </c>
      <c r="I16" s="4"/>
      <c r="J16" s="4"/>
      <c r="K16" s="17" t="s">
        <v>45</v>
      </c>
      <c r="L16" s="48">
        <v>0.33</v>
      </c>
      <c r="M16" s="48">
        <v>0.23</v>
      </c>
      <c r="N16" s="48">
        <v>0.15</v>
      </c>
      <c r="O16" s="48">
        <v>0.05</v>
      </c>
      <c r="P16" s="48">
        <v>0.05</v>
      </c>
      <c r="Q16" s="18" t="s">
        <v>44</v>
      </c>
      <c r="R16" s="54"/>
      <c r="S16" s="4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6" x14ac:dyDescent="0.25">
      <c r="A17" s="58" t="s">
        <v>103</v>
      </c>
      <c r="B17" s="60">
        <v>8697927014498</v>
      </c>
      <c r="C17" s="61" t="s">
        <v>109</v>
      </c>
      <c r="D17" s="60">
        <v>8697927013057</v>
      </c>
      <c r="E17" s="15"/>
      <c r="F17" s="30" t="s">
        <v>104</v>
      </c>
      <c r="G17" s="17" t="s">
        <v>105</v>
      </c>
      <c r="H17" s="4">
        <v>42927</v>
      </c>
      <c r="I17" s="4" t="s">
        <v>106</v>
      </c>
      <c r="J17" s="4" t="s">
        <v>107</v>
      </c>
      <c r="K17" s="17" t="s">
        <v>67</v>
      </c>
      <c r="L17" s="18">
        <v>0.28000000000000003</v>
      </c>
      <c r="M17" s="18">
        <v>0.18</v>
      </c>
      <c r="N17" s="18">
        <v>0.1</v>
      </c>
      <c r="O17" s="18">
        <v>0</v>
      </c>
      <c r="P17" s="18"/>
      <c r="Q17" s="46" t="s">
        <v>44</v>
      </c>
      <c r="R17" s="38">
        <v>43727</v>
      </c>
      <c r="S17" s="4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4" x14ac:dyDescent="0.25">
      <c r="A18" s="58" t="s">
        <v>98</v>
      </c>
      <c r="B18" s="60">
        <v>8697927014528</v>
      </c>
      <c r="C18" s="61" t="s">
        <v>108</v>
      </c>
      <c r="D18" s="60">
        <v>8697927013088</v>
      </c>
      <c r="E18" s="15"/>
      <c r="F18" s="30" t="s">
        <v>99</v>
      </c>
      <c r="G18" s="17" t="s">
        <v>100</v>
      </c>
      <c r="H18" s="4">
        <v>43358</v>
      </c>
      <c r="I18" s="4" t="s">
        <v>101</v>
      </c>
      <c r="J18" s="4" t="s">
        <v>102</v>
      </c>
      <c r="K18" s="17" t="s">
        <v>67</v>
      </c>
      <c r="L18" s="18">
        <v>0.28000000000000003</v>
      </c>
      <c r="M18" s="18">
        <v>0.18</v>
      </c>
      <c r="N18" s="18">
        <v>0.1</v>
      </c>
      <c r="O18" s="18">
        <v>0</v>
      </c>
      <c r="P18" s="18"/>
      <c r="Q18" s="46" t="s">
        <v>44</v>
      </c>
      <c r="R18" s="38">
        <v>43755</v>
      </c>
      <c r="S18" s="4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</sheetData>
  <autoFilter ref="A4:S4" xr:uid="{F9589C2E-A094-48A9-A296-4D823B53ABDC}">
    <sortState ref="A5:S18">
      <sortCondition ref="C4"/>
    </sortState>
  </autoFilter>
  <mergeCells count="2">
    <mergeCell ref="A1:S1"/>
    <mergeCell ref="A2:S2"/>
  </mergeCells>
  <conditionalFormatting sqref="B5">
    <cfRule type="duplicateValues" dxfId="41" priority="37"/>
    <cfRule type="duplicateValues" dxfId="40" priority="38"/>
  </conditionalFormatting>
  <conditionalFormatting sqref="B6">
    <cfRule type="duplicateValues" dxfId="39" priority="35"/>
    <cfRule type="duplicateValues" dxfId="38" priority="36"/>
  </conditionalFormatting>
  <conditionalFormatting sqref="D6">
    <cfRule type="duplicateValues" dxfId="37" priority="33"/>
    <cfRule type="duplicateValues" dxfId="36" priority="34"/>
  </conditionalFormatting>
  <conditionalFormatting sqref="B7">
    <cfRule type="duplicateValues" dxfId="35" priority="31"/>
    <cfRule type="duplicateValues" dxfId="34" priority="32"/>
  </conditionalFormatting>
  <conditionalFormatting sqref="D7">
    <cfRule type="duplicateValues" dxfId="33" priority="29"/>
    <cfRule type="duplicateValues" dxfId="32" priority="30"/>
  </conditionalFormatting>
  <conditionalFormatting sqref="B8">
    <cfRule type="duplicateValues" dxfId="31" priority="27"/>
    <cfRule type="duplicateValues" dxfId="30" priority="28"/>
  </conditionalFormatting>
  <conditionalFormatting sqref="D8">
    <cfRule type="duplicateValues" dxfId="29" priority="25"/>
    <cfRule type="duplicateValues" dxfId="28" priority="26"/>
  </conditionalFormatting>
  <conditionalFormatting sqref="B9">
    <cfRule type="duplicateValues" dxfId="27" priority="23"/>
    <cfRule type="duplicateValues" dxfId="26" priority="24"/>
  </conditionalFormatting>
  <conditionalFormatting sqref="B10:B11">
    <cfRule type="duplicateValues" dxfId="25" priority="21"/>
    <cfRule type="duplicateValues" dxfId="24" priority="22"/>
  </conditionalFormatting>
  <conditionalFormatting sqref="B12">
    <cfRule type="duplicateValues" dxfId="23" priority="19"/>
    <cfRule type="duplicateValues" dxfId="22" priority="20"/>
  </conditionalFormatting>
  <conditionalFormatting sqref="B13">
    <cfRule type="duplicateValues" dxfId="21" priority="17"/>
    <cfRule type="duplicateValues" dxfId="20" priority="18"/>
  </conditionalFormatting>
  <conditionalFormatting sqref="B14:B15">
    <cfRule type="duplicateValues" dxfId="19" priority="15"/>
    <cfRule type="duplicateValues" dxfId="18" priority="16"/>
  </conditionalFormatting>
  <conditionalFormatting sqref="B16">
    <cfRule type="duplicateValues" dxfId="17" priority="13"/>
    <cfRule type="duplicateValues" dxfId="16" priority="14"/>
  </conditionalFormatting>
  <conditionalFormatting sqref="D17">
    <cfRule type="duplicateValues" dxfId="15" priority="9"/>
    <cfRule type="duplicateValues" dxfId="14" priority="10"/>
  </conditionalFormatting>
  <conditionalFormatting sqref="D18">
    <cfRule type="duplicateValues" dxfId="13" priority="5"/>
    <cfRule type="duplicateValues" dxfId="12" priority="6"/>
  </conditionalFormatting>
  <conditionalFormatting sqref="B17">
    <cfRule type="duplicateValues" dxfId="11" priority="3"/>
    <cfRule type="duplicateValues" dxfId="10" priority="4"/>
  </conditionalFormatting>
  <conditionalFormatting sqref="B18">
    <cfRule type="duplicateValues" dxfId="9" priority="1"/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6"/>
  <sheetViews>
    <sheetView workbookViewId="0">
      <pane ySplit="4" topLeftCell="A5" activePane="bottomLeft" state="frozen"/>
      <selection pane="bottomLeft" activeCell="F21" sqref="F21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x14ac:dyDescent="0.25">
      <c r="A2" s="65" t="s">
        <v>41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19" s="12" customFormat="1" ht="108" x14ac:dyDescent="0.25">
      <c r="A3" s="11" t="s">
        <v>0</v>
      </c>
      <c r="B3" s="11" t="s">
        <v>1</v>
      </c>
      <c r="C3" s="22" t="s">
        <v>2</v>
      </c>
      <c r="D3" s="22" t="s">
        <v>3</v>
      </c>
      <c r="E3" s="22" t="s">
        <v>4</v>
      </c>
      <c r="F3" s="11" t="s">
        <v>5</v>
      </c>
      <c r="G3" s="11" t="s">
        <v>6</v>
      </c>
      <c r="H3" s="23" t="s">
        <v>24</v>
      </c>
      <c r="I3" s="23" t="s">
        <v>33</v>
      </c>
      <c r="J3" s="23" t="s">
        <v>34</v>
      </c>
      <c r="K3" s="21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21" t="s">
        <v>7</v>
      </c>
      <c r="Q3" s="21" t="s">
        <v>35</v>
      </c>
      <c r="R3" s="24" t="s">
        <v>23</v>
      </c>
      <c r="S3" s="24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x14ac:dyDescent="0.25">
      <c r="A5" s="58" t="s">
        <v>87</v>
      </c>
      <c r="B5" s="49">
        <v>8699578094218</v>
      </c>
      <c r="C5" s="14" t="s">
        <v>88</v>
      </c>
      <c r="D5" s="41"/>
      <c r="E5" s="41"/>
      <c r="F5" s="19" t="s">
        <v>89</v>
      </c>
      <c r="G5" s="50"/>
      <c r="H5" s="4">
        <v>39534</v>
      </c>
      <c r="I5" s="51">
        <v>44476</v>
      </c>
      <c r="J5" s="4">
        <v>44343</v>
      </c>
      <c r="K5" s="17" t="s">
        <v>67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8" t="s">
        <v>44</v>
      </c>
      <c r="R5" s="43"/>
      <c r="S5" s="4"/>
    </row>
    <row r="6" spans="1:19" x14ac:dyDescent="0.25">
      <c r="A6" s="58" t="s">
        <v>64</v>
      </c>
      <c r="B6" s="49">
        <v>8699578094225</v>
      </c>
      <c r="C6" s="14" t="s">
        <v>65</v>
      </c>
      <c r="D6" s="41"/>
      <c r="E6" s="41"/>
      <c r="F6" s="19" t="s">
        <v>66</v>
      </c>
      <c r="G6" s="50"/>
      <c r="H6" s="4">
        <v>39534</v>
      </c>
      <c r="I6" s="51">
        <v>44476</v>
      </c>
      <c r="J6" s="4">
        <v>44343</v>
      </c>
      <c r="K6" s="17" t="s">
        <v>67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8" t="s">
        <v>44</v>
      </c>
      <c r="R6" s="43"/>
      <c r="S6" s="4"/>
    </row>
  </sheetData>
  <autoFilter ref="A4:S4" xr:uid="{06B481DC-DB41-4F20-A9B9-1EB6083309F5}">
    <sortState ref="A5:S6">
      <sortCondition ref="C4"/>
    </sortState>
  </autoFilter>
  <mergeCells count="2">
    <mergeCell ref="A1:S1"/>
    <mergeCell ref="A2:S2"/>
  </mergeCells>
  <conditionalFormatting sqref="B5">
    <cfRule type="duplicateValues" dxfId="7" priority="3"/>
    <cfRule type="duplicateValues" dxfId="6" priority="4"/>
  </conditionalFormatting>
  <conditionalFormatting sqref="B6">
    <cfRule type="duplicateValues" dxfId="5" priority="1"/>
    <cfRule type="duplicateValues" dxfId="4" priority="2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0EEA-DC32-4CCE-B79A-DE6700EA90E1}">
  <sheetPr>
    <pageSetUpPr fitToPage="1"/>
  </sheetPr>
  <dimension ref="A1:S7"/>
  <sheetViews>
    <sheetView workbookViewId="0">
      <selection activeCell="C22" sqref="C22"/>
    </sheetView>
  </sheetViews>
  <sheetFormatPr defaultRowHeight="15" x14ac:dyDescent="0.25"/>
  <cols>
    <col min="2" max="2" width="13.28515625" customWidth="1"/>
    <col min="3" max="3" width="25.28515625" customWidth="1"/>
    <col min="9" max="9" width="10" customWidth="1"/>
    <col min="19" max="19" width="10.28515625" customWidth="1"/>
  </cols>
  <sheetData>
    <row r="1" spans="1:19" s="3" customFormat="1" x14ac:dyDescent="0.25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s="3" customFormat="1" x14ac:dyDescent="0.25">
      <c r="A2" s="65" t="s">
        <v>80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19" s="12" customFormat="1" ht="108" x14ac:dyDescent="0.25">
      <c r="A3" s="11" t="s">
        <v>0</v>
      </c>
      <c r="B3" s="11" t="s">
        <v>1</v>
      </c>
      <c r="C3" s="22" t="s">
        <v>2</v>
      </c>
      <c r="D3" s="22" t="s">
        <v>3</v>
      </c>
      <c r="E3" s="22" t="s">
        <v>4</v>
      </c>
      <c r="F3" s="11" t="s">
        <v>5</v>
      </c>
      <c r="G3" s="11" t="s">
        <v>6</v>
      </c>
      <c r="H3" s="23" t="s">
        <v>24</v>
      </c>
      <c r="I3" s="23" t="s">
        <v>33</v>
      </c>
      <c r="J3" s="23" t="s">
        <v>34</v>
      </c>
      <c r="K3" s="21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21" t="s">
        <v>7</v>
      </c>
      <c r="Q3" s="21" t="s">
        <v>35</v>
      </c>
      <c r="R3" s="24" t="s">
        <v>23</v>
      </c>
      <c r="S3" s="24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s="3" customFormat="1" ht="24" x14ac:dyDescent="0.25">
      <c r="A5" s="58" t="s">
        <v>81</v>
      </c>
      <c r="B5" s="49">
        <v>8680881097447</v>
      </c>
      <c r="C5" s="14" t="s">
        <v>82</v>
      </c>
      <c r="D5" s="17"/>
      <c r="E5" s="17"/>
      <c r="F5" s="19" t="s">
        <v>83</v>
      </c>
      <c r="G5" s="17"/>
      <c r="H5" s="4">
        <v>44322</v>
      </c>
      <c r="I5" s="4"/>
      <c r="J5" s="51">
        <v>44476</v>
      </c>
      <c r="K5" s="17" t="s">
        <v>67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8" t="s">
        <v>44</v>
      </c>
      <c r="R5" s="38">
        <v>44469</v>
      </c>
      <c r="S5" s="38">
        <v>44475</v>
      </c>
    </row>
    <row r="6" spans="1:19" s="3" customFormat="1" ht="24" x14ac:dyDescent="0.25">
      <c r="A6" s="58" t="s">
        <v>84</v>
      </c>
      <c r="B6" s="49">
        <v>8699504093087</v>
      </c>
      <c r="C6" s="14" t="s">
        <v>85</v>
      </c>
      <c r="D6" s="17"/>
      <c r="E6" s="17"/>
      <c r="F6" s="39"/>
      <c r="G6" s="17"/>
      <c r="H6" s="4">
        <v>44322</v>
      </c>
      <c r="I6" s="4"/>
      <c r="J6" s="51">
        <v>44476</v>
      </c>
      <c r="K6" s="17" t="s">
        <v>45</v>
      </c>
      <c r="L6" s="18">
        <v>0.41</v>
      </c>
      <c r="M6" s="18">
        <v>0.31</v>
      </c>
      <c r="N6" s="18">
        <v>0.1</v>
      </c>
      <c r="O6" s="18">
        <v>0</v>
      </c>
      <c r="P6" s="18"/>
      <c r="Q6" s="18" t="s">
        <v>44</v>
      </c>
      <c r="R6" s="4"/>
      <c r="S6" s="38">
        <v>44475</v>
      </c>
    </row>
    <row r="7" spans="1:19" ht="24" x14ac:dyDescent="0.25">
      <c r="A7" s="67" t="s">
        <v>120</v>
      </c>
      <c r="B7" s="25">
        <v>8699786090101</v>
      </c>
      <c r="C7" s="14" t="s">
        <v>121</v>
      </c>
      <c r="D7" s="41"/>
      <c r="E7" s="41"/>
      <c r="F7" s="39" t="s">
        <v>122</v>
      </c>
      <c r="G7" s="46"/>
      <c r="H7" s="4"/>
      <c r="I7" s="4"/>
      <c r="J7" s="51">
        <v>44476</v>
      </c>
      <c r="K7" s="17" t="s">
        <v>45</v>
      </c>
      <c r="L7" s="18">
        <v>0.41</v>
      </c>
      <c r="M7" s="18">
        <v>0.31</v>
      </c>
      <c r="N7" s="18">
        <v>0.1</v>
      </c>
      <c r="O7" s="18">
        <v>0</v>
      </c>
      <c r="P7" s="18"/>
      <c r="Q7" s="18" t="s">
        <v>44</v>
      </c>
      <c r="R7" s="4">
        <v>44105</v>
      </c>
      <c r="S7" s="38"/>
    </row>
  </sheetData>
  <autoFilter ref="A4:S4" xr:uid="{08BB1220-2236-44C1-B148-E5EF2050EE40}"/>
  <mergeCells count="2">
    <mergeCell ref="A1:S1"/>
    <mergeCell ref="A2:S2"/>
  </mergeCells>
  <conditionalFormatting sqref="B5:B6">
    <cfRule type="duplicateValues" dxfId="3" priority="41"/>
    <cfRule type="duplicateValues" dxfId="2" priority="42"/>
  </conditionalFormatting>
  <conditionalFormatting sqref="B7">
    <cfRule type="duplicateValues" dxfId="1" priority="1"/>
    <cfRule type="duplicateValues" dxfId="0" priority="2"/>
  </conditionalFormatting>
  <pageMargins left="0.7" right="0.7" top="0.75" bottom="0.75" header="0.3" footer="0.3"/>
  <pageSetup paperSize="9" scale="38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1D8F-A149-4EED-A23C-E56734DA12D3}">
  <sheetPr>
    <pageSetUpPr fitToPage="1"/>
  </sheetPr>
  <dimension ref="A1:S5"/>
  <sheetViews>
    <sheetView workbookViewId="0">
      <pane ySplit="4" topLeftCell="A5" activePane="bottomLeft" state="frozen"/>
      <selection pane="bottomLeft" activeCell="I12" sqref="I12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3.5703125" style="3" bestFit="1" customWidth="1"/>
    <col min="4" max="4" width="8.85546875" style="3" customWidth="1"/>
    <col min="5" max="8" width="9.140625" style="3"/>
    <col min="9" max="9" width="10.7109375" style="3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63" t="s">
        <v>86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ht="15.75" thickBot="1" x14ac:dyDescent="0.3">
      <c r="A2" s="65" t="s">
        <v>46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s="12" customFormat="1" x14ac:dyDescent="0.25">
      <c r="A5" s="62" t="s">
        <v>49</v>
      </c>
      <c r="B5" s="25">
        <v>8699456090196</v>
      </c>
      <c r="C5" s="33" t="s">
        <v>50</v>
      </c>
      <c r="D5" s="27"/>
      <c r="E5" s="27"/>
      <c r="F5" s="30" t="s">
        <v>51</v>
      </c>
      <c r="G5" s="16"/>
      <c r="H5" s="31">
        <v>41858</v>
      </c>
      <c r="I5" s="31"/>
      <c r="J5" s="31">
        <v>44014</v>
      </c>
      <c r="K5" s="16" t="s">
        <v>45</v>
      </c>
      <c r="L5" s="29">
        <v>0.5</v>
      </c>
      <c r="M5" s="29">
        <v>0.4</v>
      </c>
      <c r="N5" s="29">
        <v>0.19</v>
      </c>
      <c r="O5" s="29">
        <v>0.09</v>
      </c>
      <c r="P5" s="29">
        <v>0.09</v>
      </c>
      <c r="Q5" s="32" t="s">
        <v>44</v>
      </c>
      <c r="R5" s="32"/>
      <c r="S5" s="31"/>
    </row>
  </sheetData>
  <autoFilter ref="A4:S4" xr:uid="{C58C8AD2-C6DB-4DC8-A13C-E8E60ED5B46D}"/>
  <mergeCells count="2">
    <mergeCell ref="A1:S1"/>
    <mergeCell ref="A2:S2"/>
  </mergeCells>
  <pageMargins left="0.7" right="0.7" top="0.75" bottom="0.75" header="0.3" footer="0.3"/>
  <pageSetup paperSize="9" scale="37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2021-10-06T09:15:25Z</dcterms:modified>
</cp:coreProperties>
</file>